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\Documents\MO BoS CoC\Ex Committee\"/>
    </mc:Choice>
  </mc:AlternateContent>
  <xr:revisionPtr revIDLastSave="0" documentId="13_ncr:1_{2BB27B52-0FE9-4EA5-B2AD-5AFAAAC0484D}" xr6:coauthVersionLast="47" xr6:coauthVersionMax="47" xr10:uidLastSave="{00000000-0000-0000-0000-000000000000}"/>
  <bookViews>
    <workbookView xWindow="2685" yWindow="2685" windowWidth="21600" windowHeight="11295" xr2:uid="{EE7CC222-BCC0-4181-BE44-1F0E99A1D7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7" i="1"/>
  <c r="F8" i="1" s="1"/>
  <c r="F9" i="1" s="1"/>
  <c r="F4" i="1"/>
  <c r="F5" i="1" s="1"/>
  <c r="F6" i="1" s="1"/>
  <c r="F3" i="1"/>
</calcChain>
</file>

<file path=xl/sharedStrings.xml><?xml version="1.0" encoding="utf-8"?>
<sst xmlns="http://schemas.openxmlformats.org/spreadsheetml/2006/main" count="38" uniqueCount="30">
  <si>
    <t>Expense</t>
  </si>
  <si>
    <t>Date Paid</t>
  </si>
  <si>
    <t>Amount</t>
  </si>
  <si>
    <t>Planning Grant Balance</t>
  </si>
  <si>
    <t>Balance 7-15-24</t>
  </si>
  <si>
    <t>Hazel Coleman</t>
  </si>
  <si>
    <t>Item description</t>
  </si>
  <si>
    <t>1st installment - NOFO services</t>
  </si>
  <si>
    <t>EMAA</t>
  </si>
  <si>
    <t>Constant Contact</t>
  </si>
  <si>
    <t>Zoom - 3 users</t>
  </si>
  <si>
    <t>email service</t>
  </si>
  <si>
    <t>LITMOS</t>
  </si>
  <si>
    <t>4/1/24 - 4/1/25; yearly use fee</t>
  </si>
  <si>
    <t>Billed to HUD</t>
  </si>
  <si>
    <t>X</t>
  </si>
  <si>
    <t>Match to Date  9/24/24</t>
  </si>
  <si>
    <t>Martha Sander</t>
  </si>
  <si>
    <t>Match met $6,316.69</t>
  </si>
  <si>
    <t>Match remaining  $8,200.76</t>
  </si>
  <si>
    <t>Hours:  126.75</t>
  </si>
  <si>
    <t>Match to Date  10/26/24</t>
  </si>
  <si>
    <t>Smartsheets</t>
  </si>
  <si>
    <t>5 licenses</t>
  </si>
  <si>
    <t>Match met $9,217.50</t>
  </si>
  <si>
    <t>Match remaining  $5,299.95</t>
  </si>
  <si>
    <t>Hours:  188.25</t>
  </si>
  <si>
    <t>extra participant charge</t>
  </si>
  <si>
    <t>upgrade Zoom</t>
  </si>
  <si>
    <t>2nd installment - NOFO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</si>
</sst>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8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602E-4351-4FAD-9F26-1B70CF6E460D}">
  <sheetPr>
    <pageSetUpPr fitToPage="1"/>
  </sheetPr>
  <dimension ref="A1:G23"/>
  <sheetViews>
    <sheetView tabSelected="1" workbookViewId="0">
      <selection activeCell="D15" sqref="D15"/>
    </sheetView>
  </sheetViews>
  <sheetFormatPr defaultRowHeight="15" x14ac:dyDescent="0.25"/>
  <cols>
    <col min="1" max="1" width="27.5703125" customWidth="1"/>
    <col min="2" max="2" width="27.140625" style="2" customWidth="1"/>
    <col min="3" max="3" width="12" style="1" customWidth="1"/>
    <col min="4" max="4" width="35.7109375" style="1" customWidth="1"/>
    <col min="5" max="5" width="1.42578125" customWidth="1"/>
    <col min="6" max="6" width="27.140625" customWidth="1"/>
    <col min="7" max="7" width="16.85546875" customWidth="1"/>
  </cols>
  <sheetData>
    <row r="1" spans="1:7" x14ac:dyDescent="0.25">
      <c r="A1" s="3" t="s">
        <v>0</v>
      </c>
      <c r="B1" s="4" t="s">
        <v>1</v>
      </c>
      <c r="C1" s="5" t="s">
        <v>2</v>
      </c>
      <c r="D1" s="5" t="s">
        <v>6</v>
      </c>
      <c r="E1" s="3"/>
      <c r="F1" s="3" t="s">
        <v>3</v>
      </c>
      <c r="G1" s="3" t="s">
        <v>14</v>
      </c>
    </row>
    <row r="2" spans="1:7" x14ac:dyDescent="0.25">
      <c r="A2" t="s">
        <v>4</v>
      </c>
      <c r="F2" s="6">
        <v>58069.79</v>
      </c>
    </row>
    <row r="3" spans="1:7" x14ac:dyDescent="0.25">
      <c r="A3" t="s">
        <v>5</v>
      </c>
      <c r="B3" s="2">
        <v>45533</v>
      </c>
      <c r="C3" s="1">
        <v>9000</v>
      </c>
      <c r="D3" s="1" t="s">
        <v>7</v>
      </c>
      <c r="F3" s="6">
        <f>SUM(F2-C3)</f>
        <v>49069.79</v>
      </c>
      <c r="G3" t="s">
        <v>15</v>
      </c>
    </row>
    <row r="4" spans="1:7" x14ac:dyDescent="0.25">
      <c r="A4" t="s">
        <v>8</v>
      </c>
      <c r="B4" s="2">
        <v>45526</v>
      </c>
      <c r="C4" s="1">
        <v>479.7</v>
      </c>
      <c r="D4" s="1" t="s">
        <v>10</v>
      </c>
      <c r="F4" s="6">
        <f>SUM(F3-C4)</f>
        <v>48590.090000000004</v>
      </c>
    </row>
    <row r="5" spans="1:7" x14ac:dyDescent="0.25">
      <c r="A5" t="s">
        <v>9</v>
      </c>
      <c r="B5" s="2">
        <v>45547</v>
      </c>
      <c r="C5" s="1">
        <v>50</v>
      </c>
      <c r="D5" s="1" t="s">
        <v>11</v>
      </c>
      <c r="F5" s="6">
        <f>SUM(F4-C5)</f>
        <v>48540.090000000004</v>
      </c>
    </row>
    <row r="6" spans="1:7" x14ac:dyDescent="0.25">
      <c r="A6" t="s">
        <v>12</v>
      </c>
      <c r="B6" s="2">
        <v>45547</v>
      </c>
      <c r="C6" s="1">
        <v>5578</v>
      </c>
      <c r="D6" s="1" t="s">
        <v>13</v>
      </c>
      <c r="F6" s="6">
        <f>SUM(F5-C6)</f>
        <v>42962.090000000004</v>
      </c>
    </row>
    <row r="7" spans="1:7" x14ac:dyDescent="0.25">
      <c r="A7" t="s">
        <v>9</v>
      </c>
      <c r="B7" s="2">
        <v>45577</v>
      </c>
      <c r="C7" s="1">
        <v>50</v>
      </c>
      <c r="D7" s="1" t="s">
        <v>11</v>
      </c>
      <c r="F7" s="6">
        <f t="shared" ref="F7:F12" si="0">SUM(F6-C7)</f>
        <v>42912.090000000004</v>
      </c>
    </row>
    <row r="8" spans="1:7" x14ac:dyDescent="0.25">
      <c r="A8" t="s">
        <v>8</v>
      </c>
      <c r="B8" s="2">
        <v>45581</v>
      </c>
      <c r="C8" s="1">
        <v>50</v>
      </c>
      <c r="D8" s="1" t="s">
        <v>27</v>
      </c>
      <c r="F8" s="6">
        <f t="shared" si="0"/>
        <v>42862.090000000004</v>
      </c>
    </row>
    <row r="9" spans="1:7" x14ac:dyDescent="0.25">
      <c r="A9" t="s">
        <v>22</v>
      </c>
      <c r="B9" s="2">
        <v>45577</v>
      </c>
      <c r="C9" s="1">
        <v>2100</v>
      </c>
      <c r="D9" s="1" t="s">
        <v>23</v>
      </c>
      <c r="F9" s="6">
        <f t="shared" si="0"/>
        <v>40762.090000000004</v>
      </c>
    </row>
    <row r="10" spans="1:7" x14ac:dyDescent="0.25">
      <c r="A10" t="s">
        <v>8</v>
      </c>
      <c r="B10" s="2">
        <v>45629</v>
      </c>
      <c r="C10" s="1">
        <v>442.19</v>
      </c>
      <c r="D10" s="1" t="s">
        <v>28</v>
      </c>
      <c r="F10" s="6">
        <f t="shared" si="0"/>
        <v>40319.9</v>
      </c>
    </row>
    <row r="11" spans="1:7" x14ac:dyDescent="0.25">
      <c r="A11" t="s">
        <v>5</v>
      </c>
      <c r="B11" s="2">
        <v>45596</v>
      </c>
      <c r="C11" s="1">
        <v>9000</v>
      </c>
      <c r="D11" s="1" t="s">
        <v>29</v>
      </c>
      <c r="F11" s="6">
        <f t="shared" si="0"/>
        <v>31319.9</v>
      </c>
    </row>
    <row r="12" spans="1:7" x14ac:dyDescent="0.25">
      <c r="A12" t="s">
        <v>9</v>
      </c>
      <c r="B12" s="2">
        <v>45608</v>
      </c>
      <c r="C12" s="1">
        <v>50</v>
      </c>
      <c r="D12" s="1" t="s">
        <v>11</v>
      </c>
      <c r="F12" s="6">
        <f t="shared" si="0"/>
        <v>31269.9</v>
      </c>
    </row>
    <row r="18" spans="1:2" x14ac:dyDescent="0.25">
      <c r="A18" s="7" t="s">
        <v>16</v>
      </c>
      <c r="B18" s="7" t="s">
        <v>21</v>
      </c>
    </row>
    <row r="19" spans="1:2" x14ac:dyDescent="0.25">
      <c r="A19" t="s">
        <v>17</v>
      </c>
      <c r="B19" t="s">
        <v>17</v>
      </c>
    </row>
    <row r="20" spans="1:2" x14ac:dyDescent="0.25">
      <c r="A20" t="s">
        <v>18</v>
      </c>
      <c r="B20" t="s">
        <v>24</v>
      </c>
    </row>
    <row r="21" spans="1:2" x14ac:dyDescent="0.25">
      <c r="A21" t="s">
        <v>19</v>
      </c>
      <c r="B21" t="s">
        <v>25</v>
      </c>
    </row>
    <row r="22" spans="1:2" x14ac:dyDescent="0.25">
      <c r="B22"/>
    </row>
    <row r="23" spans="1:2" x14ac:dyDescent="0.25">
      <c r="A23" t="s">
        <v>20</v>
      </c>
      <c r="B23" t="s">
        <v>26</v>
      </c>
    </row>
  </sheetData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Sander</dc:creator>
  <cp:lastModifiedBy>Martha Sander</cp:lastModifiedBy>
  <cp:lastPrinted>2024-10-24T15:59:56Z</cp:lastPrinted>
  <dcterms:created xsi:type="dcterms:W3CDTF">2024-09-13T18:39:49Z</dcterms:created>
  <dcterms:modified xsi:type="dcterms:W3CDTF">2024-12-04T05:26:40Z</dcterms:modified>
</cp:coreProperties>
</file>